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бв" sheetId="1" state="visible" r:id="rId1"/>
  </sheets>
  <calcPr/>
</workbook>
</file>

<file path=xl/sharedStrings.xml><?xml version="1.0" encoding="utf-8"?>
<sst xmlns="http://schemas.openxmlformats.org/spreadsheetml/2006/main" count="28" uniqueCount="28">
  <si>
    <t>ОТЧЕТ</t>
  </si>
  <si>
    <t xml:space="preserve">о привлечении и расходовании внебюджетных средств поступивших в</t>
  </si>
  <si>
    <t xml:space="preserve">МБОУ"Средняя общеобразовательная школа №85 с углубленным изучением отдельных предметов" Ново-Савиновского района г.Казани  </t>
  </si>
  <si>
    <t xml:space="preserve">за 2025 год</t>
  </si>
  <si>
    <t xml:space="preserve">Наименование показателей</t>
  </si>
  <si>
    <t xml:space="preserve">Сумма, руб.
</t>
  </si>
  <si>
    <t xml:space="preserve">Остаток внебюджетных средств на 01.01.2025 года</t>
  </si>
  <si>
    <t xml:space="preserve">Всего получено внебюджетных средств в 2025 году,</t>
  </si>
  <si>
    <t xml:space="preserve">в том числе:</t>
  </si>
  <si>
    <t xml:space="preserve">От юридических лиц (аренда)</t>
  </si>
  <si>
    <t xml:space="preserve">От оказания платных услуг (кружки)</t>
  </si>
  <si>
    <t xml:space="preserve">От оказания платных услуг (лагерь)</t>
  </si>
  <si>
    <t xml:space="preserve">- иные источники доходов (благотворительность)</t>
  </si>
  <si>
    <t xml:space="preserve">- иные источники доходов (грант)</t>
  </si>
  <si>
    <t xml:space="preserve">- прочие доходы(металлолом,макулатура)</t>
  </si>
  <si>
    <t xml:space="preserve">Расходы внебюджетных средств в 2025 году, из них:</t>
  </si>
  <si>
    <t xml:space="preserve">- заработная плата с начислениями</t>
  </si>
  <si>
    <t xml:space="preserve">- прочие выплаты (суточные)</t>
  </si>
  <si>
    <t xml:space="preserve">- услуги связи</t>
  </si>
  <si>
    <t xml:space="preserve"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</si>
  <si>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</si>
  <si>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</si>
  <si>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</si>
  <si>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 xml:space="preserve">- приобретение основных средств</t>
  </si>
  <si>
    <t xml:space="preserve">- приобретение материальных запасов:</t>
  </si>
  <si>
    <t xml:space="preserve">в т.ч. приобретение дезинфицирующих, моющих средств</t>
  </si>
  <si>
    <t xml:space="preserve">- прочие расходы (госпошлина, штрафы)</t>
  </si>
  <si>
    <t xml:space="preserve"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</si>
</sst>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b/>
      <sz val="14.000000"/>
      <name val="Times New Roman"/>
    </font>
    <font>
      <sz val="11.000000"/>
      <name val="Calibri"/>
      <scheme val="minor"/>
    </font>
    <font>
      <sz val="14.000000"/>
      <name val="Times New Roman"/>
    </font>
    <font>
      <b/>
      <sz val="11.000000"/>
      <color theme="1"/>
      <name val="Calibri"/>
      <scheme val="minor"/>
    </font>
    <font>
      <b val="0"/>
      <i val="0"/>
      <strike val="0"/>
      <u val="none"/>
      <sz val="14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0" borderId="0" numFmtId="0" xfId="0" applyFont="1" applyAlignment="1">
      <alignment horizontal="center"/>
    </xf>
    <xf fontId="1" fillId="0" borderId="0" numFmtId="0" xfId="0" applyFont="1" applyAlignment="1">
      <alignment horizontal="center" wrapText="1"/>
    </xf>
    <xf fontId="2" fillId="0" borderId="0" numFmtId="0" xfId="0" applyFont="1"/>
    <xf fontId="1" fillId="0" borderId="1" numFmtId="0" xfId="0" applyFont="1" applyBorder="1" applyAlignment="1">
      <alignment horizontal="center"/>
    </xf>
    <xf fontId="1" fillId="0" borderId="1" numFmtId="4" xfId="0" applyNumberFormat="1" applyFont="1" applyBorder="1" applyAlignment="1">
      <alignment horizontal="center"/>
    </xf>
    <xf fontId="3" fillId="2" borderId="1" numFmtId="0" xfId="0" applyFont="1" applyFill="1" applyBorder="1" applyAlignment="1">
      <alignment horizontal="justify" vertical="center" wrapText="1"/>
    </xf>
    <xf fontId="4" fillId="2" borderId="1" numFmtId="4" xfId="0" applyNumberFormat="1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justify" vertical="center" wrapText="1"/>
    </xf>
    <xf fontId="0" fillId="2" borderId="1" numFmtId="4" xfId="0" applyNumberForma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vertical="center" wrapText="1"/>
    </xf>
    <xf fontId="5" fillId="2" borderId="1" numFmtId="49" xfId="0" applyNumberFormat="1" applyFont="1" applyFill="1" applyBorder="1" applyAlignment="1">
      <alignment vertical="center" wrapText="1"/>
    </xf>
    <xf fontId="3" fillId="2" borderId="1" numFmtId="49" xfId="0" applyNumberFormat="1" applyFont="1" applyFill="1" applyBorder="1" applyAlignment="1">
      <alignment horizontal="justify" vertical="center" wrapText="1"/>
    </xf>
    <xf fontId="1" fillId="2" borderId="1" numFmtId="0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zoomScale="100" workbookViewId="0">
      <selection activeCell="E27" activeCellId="0" sqref="E27"/>
    </sheetView>
  </sheetViews>
  <sheetFormatPr defaultRowHeight="14.25"/>
  <cols>
    <col bestFit="1" customWidth="1" min="1" max="1" width="74.42578125"/>
    <col bestFit="1" customWidth="1" min="2" max="2" width="25.140625"/>
  </cols>
  <sheetData>
    <row r="1" ht="17.25">
      <c r="A1" s="1" t="s">
        <v>0</v>
      </c>
      <c r="B1" s="1"/>
    </row>
    <row r="2" ht="20.25" customHeight="1">
      <c r="A2" s="1" t="s">
        <v>1</v>
      </c>
      <c r="B2" s="1"/>
    </row>
    <row r="3" ht="42" customHeight="1">
      <c r="A3" s="2" t="s">
        <v>2</v>
      </c>
      <c r="B3" s="2"/>
    </row>
    <row r="4" ht="17.25">
      <c r="A4" s="1" t="s">
        <v>3</v>
      </c>
      <c r="B4" s="1"/>
    </row>
    <row r="5">
      <c r="A5" s="3"/>
      <c r="B5" s="3"/>
    </row>
    <row r="6" ht="17.25">
      <c r="A6" s="4" t="s">
        <v>4</v>
      </c>
      <c r="B6" s="5" t="s">
        <v>5</v>
      </c>
    </row>
    <row r="7" ht="17.25">
      <c r="A7" s="6" t="s">
        <v>6</v>
      </c>
      <c r="B7" s="7">
        <v>3250156.21</v>
      </c>
    </row>
    <row r="8" ht="17.25">
      <c r="A8" s="8" t="s">
        <v>7</v>
      </c>
      <c r="B8" s="7">
        <f>B10+B11+B12+B13+B14+B15</f>
        <v>9653730.7899999991</v>
      </c>
    </row>
    <row r="9" ht="17.25">
      <c r="A9" s="8" t="s">
        <v>8</v>
      </c>
      <c r="B9" s="7"/>
    </row>
    <row r="10" ht="17.25">
      <c r="A10" s="6" t="s">
        <v>9</v>
      </c>
      <c r="B10" s="9">
        <v>54531.790000000001</v>
      </c>
    </row>
    <row r="11" ht="17.25">
      <c r="A11" s="10" t="s">
        <v>10</v>
      </c>
      <c r="B11" s="9">
        <v>9509293.8000000007</v>
      </c>
    </row>
    <row r="12" ht="17.25">
      <c r="A12" s="10" t="s">
        <v>11</v>
      </c>
      <c r="B12" s="9">
        <v>89905.199999999997</v>
      </c>
    </row>
    <row r="13" ht="17.25">
      <c r="A13" s="10" t="s">
        <v>12</v>
      </c>
      <c r="B13" s="9">
        <v>0</v>
      </c>
    </row>
    <row r="14" ht="17.25">
      <c r="A14" s="11" t="s">
        <v>13</v>
      </c>
      <c r="B14" s="9">
        <v>0</v>
      </c>
    </row>
    <row r="15" ht="17.25">
      <c r="A15" s="12" t="s">
        <v>14</v>
      </c>
      <c r="B15" s="9">
        <v>0</v>
      </c>
    </row>
    <row r="16" ht="17.25">
      <c r="A16" s="13" t="s">
        <v>15</v>
      </c>
      <c r="B16" s="7">
        <f>B17+B18+B19+B20+B21+B22+B23+B24+B25+B27</f>
        <v>10565587.620000001</v>
      </c>
    </row>
    <row r="17" ht="17.25">
      <c r="A17" s="6" t="s">
        <v>16</v>
      </c>
      <c r="B17" s="9">
        <v>7234913.3399999999</v>
      </c>
    </row>
    <row r="18" ht="17.25">
      <c r="A18" s="6" t="s">
        <v>17</v>
      </c>
      <c r="B18" s="9">
        <v>0</v>
      </c>
    </row>
    <row r="19" ht="17.25">
      <c r="A19" s="6" t="s">
        <v>18</v>
      </c>
      <c r="B19" s="9">
        <v>0</v>
      </c>
    </row>
    <row r="20" ht="17.25">
      <c r="A20" s="6" t="s">
        <v>19</v>
      </c>
      <c r="B20" s="9">
        <v>0</v>
      </c>
    </row>
    <row r="21" ht="17.25">
      <c r="A21" s="6" t="s">
        <v>20</v>
      </c>
      <c r="B21" s="9">
        <v>92433</v>
      </c>
    </row>
    <row r="22" ht="17.25">
      <c r="A22" s="6" t="s">
        <v>21</v>
      </c>
      <c r="B22" s="9">
        <v>1553799.01</v>
      </c>
    </row>
    <row r="23" ht="17.25">
      <c r="A23" s="6" t="s">
        <v>22</v>
      </c>
      <c r="B23" s="9">
        <v>245294.89999999999</v>
      </c>
    </row>
    <row r="24" ht="17.25">
      <c r="A24" s="6" t="s">
        <v>23</v>
      </c>
      <c r="B24" s="9">
        <v>209150</v>
      </c>
    </row>
    <row r="25" ht="17.25">
      <c r="A25" s="6" t="s">
        <v>24</v>
      </c>
      <c r="B25" s="9">
        <v>1229997.3700000001</v>
      </c>
    </row>
    <row r="26" ht="17.25">
      <c r="A26" s="6" t="s">
        <v>25</v>
      </c>
      <c r="B26" s="9">
        <v>0</v>
      </c>
    </row>
    <row r="27" ht="17.25">
      <c r="A27" s="6" t="s">
        <v>26</v>
      </c>
      <c r="B27" s="9">
        <v>0</v>
      </c>
    </row>
    <row r="28" ht="17.25">
      <c r="A28" s="13" t="s">
        <v>27</v>
      </c>
      <c r="B28" s="7">
        <f>B7+B8-B16</f>
        <v>2338299.379999999</v>
      </c>
    </row>
    <row r="29" ht="14.25"/>
    <row r="30" ht="14.25"/>
  </sheetData>
  <mergeCells count="5">
    <mergeCell ref="A1:B1"/>
    <mergeCell ref="A2:B2"/>
    <mergeCell ref="A3:B3"/>
    <mergeCell ref="A4:B4"/>
    <mergeCell ref="B8:B9"/>
  </mergeCells>
  <printOptions headings="0" gridLines="0"/>
  <pageMargins left="0.69999999999999996" right="0.69999999999999996" top="0.75" bottom="0.75" header="0.29999999999999999" footer="0.29999999999999999"/>
  <pageSetup paperSize="9" scale="8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>Рамзия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00002357</cp:lastModifiedBy>
  <cp:revision>4</cp:revision>
  <dcterms:created xsi:type="dcterms:W3CDTF">2023-01-18T13:52:01Z</dcterms:created>
  <dcterms:modified xsi:type="dcterms:W3CDTF">2026-01-28T11:20:09Z</dcterms:modified>
</cp:coreProperties>
</file>